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7695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<sst xmlns="http://schemas.openxmlformats.org/spreadsheetml/2006/main" count="78" uniqueCount="64">
  <si>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Skladba</t>
  </si>
  <si>
    <t>Název</t>
  </si>
  <si>
    <t>Návrh</t>
  </si>
  <si>
    <t>Bez oddílu a paragrafu</t>
  </si>
  <si>
    <t>Podpora ostatních  produkčních činností</t>
  </si>
  <si>
    <t>Cestovní ruch</t>
  </si>
  <si>
    <t>Zájmová činnost v kultuře</t>
  </si>
  <si>
    <t>Veřejné osvětlení</t>
  </si>
  <si>
    <t xml:space="preserve">Pohřebnictví </t>
  </si>
  <si>
    <t>Sběr a svoz komunálních odpadů</t>
  </si>
  <si>
    <t>Využívání a zneškodňování komunálních odpadů</t>
  </si>
  <si>
    <t>Chráněné bydlení</t>
  </si>
  <si>
    <t>Požární ochrana - dobrovolná část</t>
  </si>
  <si>
    <t>Činnost místní správy</t>
  </si>
  <si>
    <t>Celkem</t>
  </si>
  <si>
    <t>Podpora ostatních produkčních činností</t>
  </si>
  <si>
    <t>Silnice</t>
  </si>
  <si>
    <t>Provoz veřejné silniční dopravy</t>
  </si>
  <si>
    <t>Vodní díla v zemědělské krajině</t>
  </si>
  <si>
    <t>Základní umělecké školy</t>
  </si>
  <si>
    <t>Činnosti knihovnické</t>
  </si>
  <si>
    <t xml:space="preserve">Ostatní záležitosti kultury </t>
  </si>
  <si>
    <t>Rozhlas a televize</t>
  </si>
  <si>
    <t>Sportovní zařízení v majetku obce</t>
  </si>
  <si>
    <t>Pohřebnictví</t>
  </si>
  <si>
    <t>Sběr a svoz nebezpečných odpadů</t>
  </si>
  <si>
    <t>Sběr a svoz ostatních odpadů</t>
  </si>
  <si>
    <t>Požární ochrana – dobrovolná část</t>
  </si>
  <si>
    <t>Ostatní finanční operace</t>
  </si>
  <si>
    <t>Finanční vypořádání minulých let</t>
  </si>
  <si>
    <t>Financování</t>
  </si>
  <si>
    <t>Změna stavu krátk.prostředků na BÚ</t>
  </si>
  <si>
    <t>REKAPITULACE:</t>
  </si>
  <si>
    <t>Daňové příjmy:</t>
  </si>
  <si>
    <t>Nedaňové příjmy:</t>
  </si>
  <si>
    <t>Kapitálové příjmy:</t>
  </si>
  <si>
    <t>Přijaté transfery:</t>
  </si>
  <si>
    <t>CELKEM PŘÍJMY:</t>
  </si>
  <si>
    <t>Běžné výdaje:</t>
  </si>
  <si>
    <t>Kapitálové výdaje:</t>
  </si>
  <si>
    <t>CELKEM VÝDAJE:</t>
  </si>
  <si>
    <t>FINANCOVÁNÍ - položka 8115</t>
  </si>
  <si>
    <t>NÁVRH ROZPOČTU OBCE SVINČANY NA ROK 2015</t>
  </si>
  <si>
    <t>Sportovní zařízení v majetku obce</t>
  </si>
  <si>
    <t>Ostatní zájmová činnost a rekreace</t>
  </si>
  <si>
    <t>VÝDAJE 2015</t>
  </si>
  <si>
    <t>PŘÍJMY 2015</t>
  </si>
  <si>
    <t>Bc. Antonín Kratochvíl                            Ing. Michaela Sukdoláková</t>
  </si>
  <si>
    <t xml:space="preserve">            starosta obce                                                         správce rozpočtu</t>
  </si>
  <si>
    <t xml:space="preserve">         příkazce rozpočtu                                               předseda finančního výboru</t>
  </si>
  <si>
    <t xml:space="preserve">Schváleno v zastupitelstvo obce: </t>
  </si>
  <si>
    <t>Vyvěšeno na úřední desce a úřední elektronické desce: 05. 02. 2015</t>
  </si>
  <si>
    <t>Sejmuto z úřední desky a úřední elektronické desky:23. 02. 2015</t>
  </si>
  <si>
    <t>Ve Svinčanech dne:05. 02. 2015</t>
  </si>
  <si>
    <t>Odvádění a čištění odpadních vod a nakládání s kaly</t>
  </si>
  <si>
    <t>Ostatní záležitosti kultury, církví a sdělovacích prostředků</t>
  </si>
  <si>
    <t>Komunální služby a územní rozvoj jinde nezařazené</t>
  </si>
  <si>
    <t>Obecné příjmy a výdaje                    z finančních operací</t>
  </si>
  <si>
    <t>Činnost registrovaných církví a náboženských společností</t>
  </si>
  <si>
    <t>Výstavba a údržba místních inženýrských sítí</t>
  </si>
  <si>
    <t>Péče o vzhled obcí a veřejnou zeleň</t>
  </si>
  <si>
    <t>Ochrana obyvatelstva</t>
  </si>
  <si>
    <t>Zastupitelstva obcí</t>
  </si>
  <si>
    <t>Pojištění funkčně nespecifikované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</si>
</sst>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4" fontId="3" fillId="0" borderId="13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6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67">
      <selection activeCell="A76" sqref="A76:C78"/>
    </sheetView>
  </sheetViews>
  <sheetFormatPr defaultColWidth="9.140625" defaultRowHeight="15"/>
  <cols>
    <col min="1" max="1" width="11.140625" style="0" customWidth="1"/>
    <col min="2" max="2" width="38.7109375" style="0" customWidth="1"/>
    <col min="3" max="3" width="33.00390625" style="0" customWidth="1"/>
  </cols>
  <sheetData>
    <row r="1" spans="1:7" ht="20.25">
      <c r="A1" s="19" t="s">
        <v>42</v>
      </c>
      <c r="B1" s="19"/>
      <c r="C1" s="19"/>
      <c r="D1" s="19"/>
      <c r="E1" s="19"/>
      <c r="F1" s="19"/>
      <c r="G1" s="19"/>
    </row>
    <row r="2" ht="20.25">
      <c r="A2" s="1"/>
    </row>
    <row r="3" ht="19.5" thickBot="1">
      <c r="A3" s="2" t="s">
        <v>46</v>
      </c>
    </row>
    <row r="4" spans="1:3" ht="19.5" thickBot="1">
      <c r="A4" s="3" t="s">
        <v>0</v>
      </c>
      <c r="B4" s="4" t="s">
        <v>1</v>
      </c>
      <c r="C4" s="4" t="s">
        <v>2</v>
      </c>
    </row>
    <row r="5" spans="1:3" ht="39" customHeight="1" thickBot="1">
      <c r="A5" s="5"/>
      <c r="B5" s="6" t="s">
        <v>3</v>
      </c>
      <c r="C5" s="10">
        <v>5164500</v>
      </c>
    </row>
    <row r="6" spans="1:3" ht="39" customHeight="1" thickBot="1">
      <c r="A6" s="5">
        <v>1032</v>
      </c>
      <c r="B6" s="6" t="s">
        <v>4</v>
      </c>
      <c r="C6" s="10">
        <v>5000</v>
      </c>
    </row>
    <row r="7" spans="1:3" ht="39" customHeight="1" thickBot="1">
      <c r="A7" s="5">
        <v>2143</v>
      </c>
      <c r="B7" s="6" t="s">
        <v>5</v>
      </c>
      <c r="C7" s="10">
        <v>48100</v>
      </c>
    </row>
    <row r="8" spans="1:3" ht="39" customHeight="1" thickBot="1">
      <c r="A8" s="5">
        <v>2321</v>
      </c>
      <c r="B8" s="6" t="s">
        <v>54</v>
      </c>
      <c r="C8" s="10">
        <v>57000</v>
      </c>
    </row>
    <row r="9" spans="1:3" ht="39" customHeight="1" thickBot="1">
      <c r="A9" s="5">
        <v>3392</v>
      </c>
      <c r="B9" s="6" t="s">
        <v>6</v>
      </c>
      <c r="C9" s="10">
        <v>22000</v>
      </c>
    </row>
    <row r="10" spans="1:3" ht="39" customHeight="1" thickBot="1">
      <c r="A10" s="5">
        <v>3399</v>
      </c>
      <c r="B10" s="6" t="s">
        <v>55</v>
      </c>
      <c r="C10" s="10">
        <v>2000</v>
      </c>
    </row>
    <row r="11" spans="1:3" ht="39" customHeight="1" thickBot="1">
      <c r="A11" s="5">
        <v>3412</v>
      </c>
      <c r="B11" s="6" t="s">
        <v>43</v>
      </c>
      <c r="C11" s="10">
        <v>12000</v>
      </c>
    </row>
    <row r="12" spans="1:3" ht="39" customHeight="1" thickBot="1">
      <c r="A12" s="5">
        <v>3631</v>
      </c>
      <c r="B12" s="6" t="s">
        <v>7</v>
      </c>
      <c r="C12" s="10">
        <v>3000</v>
      </c>
    </row>
    <row r="13" spans="1:3" ht="39" customHeight="1" thickBot="1">
      <c r="A13" s="5">
        <v>3632</v>
      </c>
      <c r="B13" s="6" t="s">
        <v>8</v>
      </c>
      <c r="C13" s="10">
        <v>1000</v>
      </c>
    </row>
    <row r="14" spans="1:3" ht="39" customHeight="1" thickBot="1">
      <c r="A14" s="5">
        <v>3639</v>
      </c>
      <c r="B14" s="6" t="s">
        <v>56</v>
      </c>
      <c r="C14" s="10">
        <v>561900</v>
      </c>
    </row>
    <row r="15" spans="1:3" ht="39" customHeight="1" thickBot="1">
      <c r="A15" s="5">
        <v>3722</v>
      </c>
      <c r="B15" s="6" t="s">
        <v>9</v>
      </c>
      <c r="C15" s="7">
        <v>1200</v>
      </c>
    </row>
    <row r="16" spans="1:3" ht="39" customHeight="1" thickBot="1">
      <c r="A16" s="5">
        <v>3725</v>
      </c>
      <c r="B16" s="6" t="s">
        <v>10</v>
      </c>
      <c r="C16" s="7">
        <v>100000</v>
      </c>
    </row>
    <row r="17" spans="1:3" ht="39" customHeight="1" thickBot="1">
      <c r="A17" s="5">
        <v>4354</v>
      </c>
      <c r="B17" s="6" t="s">
        <v>11</v>
      </c>
      <c r="C17" s="7">
        <v>556000</v>
      </c>
    </row>
    <row r="18" spans="1:3" ht="39" customHeight="1" thickBot="1">
      <c r="A18" s="5">
        <v>5512</v>
      </c>
      <c r="B18" s="6" t="s">
        <v>12</v>
      </c>
      <c r="C18" s="7">
        <v>3000</v>
      </c>
    </row>
    <row r="19" spans="1:3" ht="39" customHeight="1" thickBot="1">
      <c r="A19" s="5">
        <v>6171</v>
      </c>
      <c r="B19" s="6" t="s">
        <v>13</v>
      </c>
      <c r="C19" s="7">
        <v>4000</v>
      </c>
    </row>
    <row r="20" spans="1:3" ht="39" customHeight="1" thickBot="1">
      <c r="A20" s="5">
        <v>6310</v>
      </c>
      <c r="B20" s="6" t="s">
        <v>57</v>
      </c>
      <c r="C20" s="7">
        <v>4000</v>
      </c>
    </row>
    <row r="21" spans="1:3" ht="39" customHeight="1" thickBot="1">
      <c r="A21" s="5" t="s">
        <v>14</v>
      </c>
      <c r="B21" s="6"/>
      <c r="C21" s="7">
        <f>SUM(C5:C20)</f>
        <v>6544700</v>
      </c>
    </row>
    <row r="22" ht="19.5" customHeight="1" thickBot="1">
      <c r="A22" s="2" t="s">
        <v>45</v>
      </c>
    </row>
    <row r="23" spans="1:3" ht="39" customHeight="1" thickBot="1">
      <c r="A23" s="3" t="s">
        <v>0</v>
      </c>
      <c r="B23" s="4" t="s">
        <v>1</v>
      </c>
      <c r="C23" s="4" t="s">
        <v>2</v>
      </c>
    </row>
    <row r="24" spans="1:3" ht="39" customHeight="1" thickBot="1">
      <c r="A24" s="5">
        <v>1032</v>
      </c>
      <c r="B24" s="6" t="s">
        <v>15</v>
      </c>
      <c r="C24" s="9">
        <v>40000</v>
      </c>
    </row>
    <row r="25" spans="1:3" ht="39" customHeight="1" thickBot="1">
      <c r="A25" s="5">
        <v>2143</v>
      </c>
      <c r="B25" s="6" t="s">
        <v>5</v>
      </c>
      <c r="C25" s="7">
        <v>152400</v>
      </c>
    </row>
    <row r="26" spans="1:3" ht="39" customHeight="1" thickBot="1">
      <c r="A26" s="5">
        <v>2212</v>
      </c>
      <c r="B26" s="6" t="s">
        <v>16</v>
      </c>
      <c r="C26" s="7">
        <v>110000</v>
      </c>
    </row>
    <row r="27" spans="1:3" ht="39" customHeight="1" thickBot="1">
      <c r="A27" s="5">
        <v>2221</v>
      </c>
      <c r="B27" s="6" t="s">
        <v>17</v>
      </c>
      <c r="C27" s="7">
        <v>20000</v>
      </c>
    </row>
    <row r="28" spans="1:3" ht="39" customHeight="1" thickBot="1">
      <c r="A28" s="5">
        <v>2321</v>
      </c>
      <c r="B28" s="6" t="s">
        <v>54</v>
      </c>
      <c r="C28" s="7">
        <v>272000</v>
      </c>
    </row>
    <row r="29" spans="1:3" ht="39" customHeight="1" thickBot="1">
      <c r="A29" s="5">
        <v>2341</v>
      </c>
      <c r="B29" s="6" t="s">
        <v>18</v>
      </c>
      <c r="C29" s="7">
        <v>2750000</v>
      </c>
    </row>
    <row r="30" spans="1:3" ht="39" customHeight="1" thickBot="1">
      <c r="A30" s="5">
        <v>3231</v>
      </c>
      <c r="B30" s="6" t="s">
        <v>19</v>
      </c>
      <c r="C30" s="7">
        <v>10000</v>
      </c>
    </row>
    <row r="31" spans="1:3" ht="39" customHeight="1" thickBot="1">
      <c r="A31" s="5">
        <v>3314</v>
      </c>
      <c r="B31" s="6" t="s">
        <v>20</v>
      </c>
      <c r="C31" s="7">
        <v>12700</v>
      </c>
    </row>
    <row r="32" spans="1:3" ht="39" customHeight="1" thickBot="1">
      <c r="A32" s="5">
        <v>3319</v>
      </c>
      <c r="B32" s="6" t="s">
        <v>21</v>
      </c>
      <c r="C32" s="7">
        <v>19000</v>
      </c>
    </row>
    <row r="33" spans="1:3" ht="39" customHeight="1" thickBot="1">
      <c r="A33" s="5">
        <v>3330</v>
      </c>
      <c r="B33" s="6" t="s">
        <v>58</v>
      </c>
      <c r="C33" s="10">
        <v>10000</v>
      </c>
    </row>
    <row r="34" spans="1:3" ht="39" customHeight="1" thickBot="1">
      <c r="A34" s="5">
        <v>3341</v>
      </c>
      <c r="B34" s="6" t="s">
        <v>22</v>
      </c>
      <c r="C34" s="7">
        <v>5000</v>
      </c>
    </row>
    <row r="35" spans="1:3" ht="39" customHeight="1" thickBot="1">
      <c r="A35" s="5">
        <v>3392</v>
      </c>
      <c r="B35" s="6" t="s">
        <v>6</v>
      </c>
      <c r="C35" s="7">
        <v>112600</v>
      </c>
    </row>
    <row r="36" spans="1:3" ht="39" customHeight="1" thickBot="1">
      <c r="A36" s="5">
        <v>3399</v>
      </c>
      <c r="B36" s="6" t="s">
        <v>55</v>
      </c>
      <c r="C36" s="7">
        <v>53000</v>
      </c>
    </row>
    <row r="37" spans="1:3" ht="39" customHeight="1" thickBot="1">
      <c r="A37" s="5">
        <v>3412</v>
      </c>
      <c r="B37" s="6" t="s">
        <v>23</v>
      </c>
      <c r="C37" s="7">
        <v>1011100</v>
      </c>
    </row>
    <row r="38" spans="1:3" ht="39" customHeight="1" thickBot="1">
      <c r="A38" s="5">
        <v>3429</v>
      </c>
      <c r="B38" s="6" t="s">
        <v>44</v>
      </c>
      <c r="C38" s="7">
        <v>20000</v>
      </c>
    </row>
    <row r="39" spans="1:3" ht="39" customHeight="1" thickBot="1">
      <c r="A39" s="5">
        <v>3631</v>
      </c>
      <c r="B39" s="6" t="s">
        <v>7</v>
      </c>
      <c r="C39" s="7">
        <v>60000</v>
      </c>
    </row>
    <row r="40" spans="1:3" ht="39" customHeight="1" thickBot="1">
      <c r="A40" s="5">
        <v>3632</v>
      </c>
      <c r="B40" s="6" t="s">
        <v>24</v>
      </c>
      <c r="C40" s="7">
        <v>10000</v>
      </c>
    </row>
    <row r="41" spans="1:3" ht="39" customHeight="1" thickBot="1">
      <c r="A41" s="5">
        <v>3633</v>
      </c>
      <c r="B41" s="6" t="s">
        <v>59</v>
      </c>
      <c r="C41" s="7">
        <v>350000</v>
      </c>
    </row>
    <row r="42" spans="1:3" ht="39" customHeight="1" thickBot="1">
      <c r="A42" s="5">
        <v>3639</v>
      </c>
      <c r="B42" s="6" t="s">
        <v>56</v>
      </c>
      <c r="C42" s="7">
        <v>209250</v>
      </c>
    </row>
    <row r="43" spans="1:3" ht="39" customHeight="1" thickBot="1">
      <c r="A43" s="5">
        <v>3721</v>
      </c>
      <c r="B43" s="6" t="s">
        <v>25</v>
      </c>
      <c r="C43" s="7">
        <v>15000</v>
      </c>
    </row>
    <row r="44" spans="1:3" ht="39" customHeight="1" thickBot="1">
      <c r="A44" s="5">
        <v>3722</v>
      </c>
      <c r="B44" s="6" t="s">
        <v>9</v>
      </c>
      <c r="C44" s="7">
        <v>555000</v>
      </c>
    </row>
    <row r="45" spans="1:3" ht="39" customHeight="1" thickBot="1">
      <c r="A45" s="3">
        <v>3723</v>
      </c>
      <c r="B45" s="4" t="s">
        <v>26</v>
      </c>
      <c r="C45" s="11">
        <v>15200</v>
      </c>
    </row>
    <row r="46" spans="1:3" ht="39" customHeight="1" thickBot="1">
      <c r="A46" s="3">
        <v>3745</v>
      </c>
      <c r="B46" s="4" t="s">
        <v>60</v>
      </c>
      <c r="C46" s="11">
        <v>212000</v>
      </c>
    </row>
    <row r="47" spans="1:3" ht="39" customHeight="1" thickBot="1">
      <c r="A47" s="3">
        <v>4354</v>
      </c>
      <c r="B47" s="4" t="s">
        <v>11</v>
      </c>
      <c r="C47" s="11">
        <v>388000</v>
      </c>
    </row>
    <row r="48" spans="1:3" ht="39" customHeight="1" thickBot="1">
      <c r="A48" s="3">
        <v>5212</v>
      </c>
      <c r="B48" s="4" t="s">
        <v>61</v>
      </c>
      <c r="C48" s="11">
        <v>5000</v>
      </c>
    </row>
    <row r="49" spans="1:3" ht="39" customHeight="1" thickBot="1">
      <c r="A49" s="3">
        <v>5512</v>
      </c>
      <c r="B49" s="4" t="s">
        <v>27</v>
      </c>
      <c r="C49" s="11">
        <v>120200</v>
      </c>
    </row>
    <row r="50" spans="1:3" ht="39" customHeight="1" thickBot="1">
      <c r="A50" s="3">
        <v>6112</v>
      </c>
      <c r="B50" s="4" t="s">
        <v>62</v>
      </c>
      <c r="C50" s="11">
        <v>340800</v>
      </c>
    </row>
    <row r="51" spans="1:3" ht="39" customHeight="1" thickBot="1">
      <c r="A51" s="3">
        <v>6171</v>
      </c>
      <c r="B51" s="4" t="s">
        <v>13</v>
      </c>
      <c r="C51" s="11">
        <v>704200</v>
      </c>
    </row>
    <row r="52" spans="1:3" ht="39" customHeight="1" thickBot="1">
      <c r="A52" s="3">
        <v>6310</v>
      </c>
      <c r="B52" s="4" t="s">
        <v>57</v>
      </c>
      <c r="C52" s="11">
        <v>13000</v>
      </c>
    </row>
    <row r="53" spans="1:3" ht="39" customHeight="1" thickBot="1">
      <c r="A53" s="3">
        <v>6320</v>
      </c>
      <c r="B53" s="4" t="s">
        <v>63</v>
      </c>
      <c r="C53" s="11">
        <v>16000</v>
      </c>
    </row>
    <row r="54" spans="1:3" ht="39" customHeight="1" thickBot="1">
      <c r="A54" s="3">
        <v>6399</v>
      </c>
      <c r="B54" s="4" t="s">
        <v>28</v>
      </c>
      <c r="C54" s="11">
        <v>123500</v>
      </c>
    </row>
    <row r="55" spans="1:3" ht="39" customHeight="1" thickBot="1">
      <c r="A55" s="3">
        <v>6402</v>
      </c>
      <c r="B55" s="4" t="s">
        <v>29</v>
      </c>
      <c r="C55" s="11">
        <v>11643</v>
      </c>
    </row>
    <row r="56" spans="1:3" ht="39" customHeight="1" thickBot="1">
      <c r="A56" s="5"/>
      <c r="B56" s="6"/>
      <c r="C56" s="7"/>
    </row>
    <row r="57" spans="1:3" ht="39" customHeight="1" thickBot="1">
      <c r="A57" s="5"/>
      <c r="B57" s="6" t="s">
        <v>14</v>
      </c>
      <c r="C57" s="7">
        <f>SUM(C24:C56)</f>
        <v>7746593</v>
      </c>
    </row>
    <row r="58" spans="1:3" ht="15.75">
      <c r="A58" s="8"/>
      <c r="C58" s="12"/>
    </row>
    <row r="59" spans="1:4" ht="16.5" thickBot="1">
      <c r="A59" s="8" t="s">
        <v>30</v>
      </c>
      <c r="C59" s="12"/>
      <c r="D59" s="13"/>
    </row>
    <row r="60" spans="1:3" ht="39" customHeight="1" thickBot="1">
      <c r="A60" s="3">
        <v>8115</v>
      </c>
      <c r="B60" s="4" t="s">
        <v>31</v>
      </c>
      <c r="C60" s="11">
        <f>(C57-C21)</f>
        <v>1201893</v>
      </c>
    </row>
    <row r="61" ht="15.75">
      <c r="A61" s="8"/>
    </row>
    <row r="62" ht="18.75">
      <c r="A62" s="2"/>
    </row>
    <row r="63" spans="1:3" ht="15.75">
      <c r="A63" s="14" t="s">
        <v>32</v>
      </c>
      <c r="B63" s="14"/>
      <c r="C63" s="14"/>
    </row>
    <row r="64" spans="1:3" ht="15.75">
      <c r="A64" s="15" t="s">
        <v>33</v>
      </c>
      <c r="B64" s="15"/>
      <c r="C64" s="18">
        <v>4953800</v>
      </c>
    </row>
    <row r="65" spans="1:3" ht="15.75">
      <c r="A65" s="15" t="s">
        <v>34</v>
      </c>
      <c r="B65" s="15"/>
      <c r="C65" s="18">
        <v>880200</v>
      </c>
    </row>
    <row r="66" spans="1:3" ht="15.75">
      <c r="A66" s="15" t="s">
        <v>35</v>
      </c>
      <c r="B66" s="15"/>
      <c r="C66" s="18">
        <v>500000</v>
      </c>
    </row>
    <row r="67" spans="1:3" ht="15.75">
      <c r="A67" s="15" t="s">
        <v>36</v>
      </c>
      <c r="B67" s="15"/>
      <c r="C67" s="18">
        <v>210700</v>
      </c>
    </row>
    <row r="68" spans="1:8" ht="15.75">
      <c r="A68" s="15" t="s">
        <v>37</v>
      </c>
      <c r="B68" s="15"/>
      <c r="C68" s="16">
        <f>SUM(C64:C67)</f>
        <v>6544700</v>
      </c>
      <c r="H68" s="8"/>
    </row>
    <row r="69" spans="1:8" ht="18.75">
      <c r="A69" s="14"/>
      <c r="B69" s="14"/>
      <c r="C69" s="17"/>
      <c r="H69" s="2"/>
    </row>
    <row r="70" spans="1:8" ht="15.75">
      <c r="A70" s="15" t="s">
        <v>38</v>
      </c>
      <c r="B70" s="15"/>
      <c r="C70" s="18">
        <v>3539593</v>
      </c>
      <c r="H70" s="8"/>
    </row>
    <row r="71" spans="1:8" ht="15.75">
      <c r="A71" s="15" t="s">
        <v>39</v>
      </c>
      <c r="B71" s="15"/>
      <c r="C71" s="18">
        <v>4207000</v>
      </c>
      <c r="H71" s="8"/>
    </row>
    <row r="72" spans="1:3" ht="15.75">
      <c r="A72" s="15" t="s">
        <v>40</v>
      </c>
      <c r="B72" s="15"/>
      <c r="C72" s="16">
        <f>SUM(C70:C71)</f>
        <v>7746593</v>
      </c>
    </row>
    <row r="73" spans="1:3" ht="15.75">
      <c r="A73" s="14"/>
      <c r="B73" s="14"/>
      <c r="C73" s="14"/>
    </row>
    <row r="74" spans="1:3" ht="15.75">
      <c r="A74" s="15" t="s">
        <v>41</v>
      </c>
      <c r="B74" s="15"/>
      <c r="C74" s="16">
        <f>(C72-C68)</f>
        <v>1201893</v>
      </c>
    </row>
    <row r="75" ht="17.25" customHeight="1"/>
    <row r="76" spans="1:3" ht="15.75" customHeight="1">
      <c r="A76" s="20"/>
      <c r="B76" s="20"/>
      <c r="C76" s="20"/>
    </row>
    <row r="77" spans="1:3" ht="15.75" customHeight="1">
      <c r="A77" s="21"/>
      <c r="B77" s="21"/>
      <c r="C77" s="21"/>
    </row>
    <row r="78" spans="1:3" ht="15.75" customHeight="1">
      <c r="A78" s="20"/>
      <c r="B78" s="20"/>
      <c r="C78" s="20"/>
    </row>
    <row r="79" ht="15.75">
      <c r="B79" s="8"/>
    </row>
    <row r="80" ht="15.75">
      <c r="A80" s="8"/>
    </row>
    <row r="86" ht="15.75">
      <c r="A86" s="8" t="s">
        <v>51</v>
      </c>
    </row>
    <row r="87" ht="15.75">
      <c r="A87" s="8" t="s">
        <v>52</v>
      </c>
    </row>
    <row r="88" ht="15.75">
      <c r="A88" s="8" t="s">
        <v>50</v>
      </c>
    </row>
    <row r="92" ht="15.75">
      <c r="A92" s="8" t="s">
        <v>53</v>
      </c>
    </row>
    <row r="93" ht="18.75">
      <c r="A93" s="2" t="s">
        <v>47</v>
      </c>
    </row>
    <row r="94" ht="15.75">
      <c r="A94" s="8" t="s">
        <v>48</v>
      </c>
    </row>
    <row r="95" ht="15.75">
      <c r="A95" s="8" t="s">
        <v>49</v>
      </c>
    </row>
  </sheetData>
  <sheetProtection/>
  <mergeCells count="4">
    <mergeCell ref="A1:G1"/>
    <mergeCell ref="A76:C76"/>
    <mergeCell ref="A77:C77"/>
    <mergeCell ref="A78:C7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PCURAD2</dc:creator>
  <cp:keywords/>
  <dc:description/>
  <cp:lastModifiedBy>PCURAD2</cp:lastModifiedBy>
  <cp:lastPrinted>2015-03-04T08:41:53Z</cp:lastPrinted>
  <dcterms:created xsi:type="dcterms:W3CDTF">2014-01-28T10:52:27Z</dcterms:created>
  <dcterms:modified xsi:type="dcterms:W3CDTF">2015-03-13T10:43:20Z</dcterms:modified>
  <cp:category/>
  <cp:version/>
  <cp:contentType/>
  <cp:contentStatus/>
</cp:coreProperties>
</file>